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570" windowHeight="1224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<sst xmlns="http://schemas.openxmlformats.org/spreadsheetml/2006/main" count="73" uniqueCount="57">
  <si>
    <t>Wiersz</t>
  </si>
  <si>
    <t>AKTYWA</t>
  </si>
  <si>
    <t xml:space="preserve">Stan na </t>
  </si>
  <si>
    <t>PASYWA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</si>
  <si>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</si>
  <si>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</si>
  <si>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</si>
  <si>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</si>
  <si>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</si>
  <si>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</si>
  <si>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</si>
  <si>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</si>
  <si>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</si>
  <si>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</si>
  <si>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</si>
  <si>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</si>
  <si>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</si>
  <si>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</si>
  <si>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</si>
  <si>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</si>
  <si>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</si>
  <si>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</si>
  <si>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</si>
  <si>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</si>
  <si>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</si>
  <si>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</si>
  <si>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</si>
  <si>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</si>
  <si>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</si>
  <si>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</si>
  <si>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</si>
  <si>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</si>
  <si>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</si>
  <si>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</si>
  <si>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</si>
  <si>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</si>
  <si>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</si>
  <si>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</si>
  <si>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</si>
  <si>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</si>
  <si>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</si>
  <si>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.....................................</t>
  </si>
  <si>
    <t>Data sporządzenia</t>
  </si>
  <si>
    <t>Podpisy</t>
  </si>
  <si>
    <t>Bilans sporządzony zgodnie z załącznikiem do rozporządzenia Ministra Finansów z 15.11.2001 (DZ. U. 137poz. 1539z późn.zm.)</t>
  </si>
  <si>
    <t xml:space="preserve">          BILANS</t>
  </si>
  <si>
    <t>Suma aktywów</t>
  </si>
  <si>
    <t>Suma pasywów</t>
  </si>
  <si>
    <t>Polskie Stowarzyszenie Regatowe Klasy Finn</t>
  </si>
  <si>
    <t>Al. Jerozolimskie 224</t>
  </si>
  <si>
    <t>02-495 Warszawa</t>
  </si>
  <si>
    <t>NIP: 522-300-03-30</t>
  </si>
  <si>
    <t xml:space="preserve">                      REGON: 146342240</t>
  </si>
  <si>
    <t>30.04.2015</t>
  </si>
  <si>
    <t>30.04.2016</t>
  </si>
  <si>
    <t>sporządzony na dzień 30.04.2016 r.</t>
  </si>
  <si>
    <t>Gliwice, 10.08.2016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</si>
</sst>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33" borderId="10" xfId="42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4" fontId="3" fillId="34" borderId="10" xfId="42" applyNumberFormat="1" applyFont="1" applyFill="1" applyBorder="1" applyAlignment="1">
      <alignment horizontal="center" vertical="center"/>
    </xf>
    <xf numFmtId="164" fontId="3" fillId="33" borderId="10" xfId="42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64" fontId="3" fillId="34" borderId="11" xfId="42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4" fontId="3" fillId="33" borderId="11" xfId="42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164" fontId="7" fillId="33" borderId="13" xfId="42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164" fontId="7" fillId="33" borderId="14" xfId="42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3" fillId="34" borderId="11" xfId="42" applyNumberFormat="1" applyFont="1" applyFill="1" applyBorder="1" applyAlignment="1">
      <alignment horizontal="center" vertical="center"/>
    </xf>
    <xf numFmtId="164" fontId="3" fillId="34" borderId="15" xfId="42" applyNumberFormat="1" applyFont="1" applyFill="1" applyBorder="1" applyAlignment="1">
      <alignment horizontal="center" vertical="center"/>
    </xf>
    <xf numFmtId="164" fontId="3" fillId="34" borderId="16" xfId="4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tabSelected="1" zoomScale="75" zoomScaleNormal="75" zoomScalePageLayoutView="0" workbookViewId="0" topLeftCell="A2">
      <selection activeCell="F38" sqref="F38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3.8515625" style="2" bestFit="1" customWidth="1"/>
    <col min="5" max="5" width="9.140625" style="2" customWidth="1"/>
    <col min="6" max="6" width="32.00390625" style="2" customWidth="1"/>
    <col min="7" max="7" width="18.8515625" style="2" customWidth="1"/>
    <col min="8" max="8" width="13.8515625" style="2" bestFit="1" customWidth="1"/>
    <col min="9" max="16384" width="9.140625" style="2" customWidth="1"/>
  </cols>
  <sheetData>
    <row r="1" spans="1:8" ht="18">
      <c r="A1" s="29" t="s">
        <v>48</v>
      </c>
      <c r="B1" s="29"/>
      <c r="C1" s="1"/>
      <c r="D1" s="30" t="s">
        <v>45</v>
      </c>
      <c r="E1" s="30"/>
      <c r="F1" s="1"/>
      <c r="G1" s="1"/>
      <c r="H1" s="1"/>
    </row>
    <row r="2" spans="1:8" ht="15">
      <c r="A2" s="29" t="s">
        <v>49</v>
      </c>
      <c r="B2" s="29"/>
      <c r="C2" s="1"/>
      <c r="D2" s="1"/>
      <c r="E2" s="1"/>
      <c r="F2" s="1"/>
      <c r="G2" s="1" t="s">
        <v>52</v>
      </c>
      <c r="H2" s="1"/>
    </row>
    <row r="3" spans="1:8" ht="15">
      <c r="A3" s="29" t="s">
        <v>50</v>
      </c>
      <c r="B3" s="29"/>
      <c r="C3" s="1"/>
      <c r="D3" s="1"/>
      <c r="E3" s="1"/>
      <c r="F3" s="1"/>
      <c r="G3" s="1"/>
      <c r="H3" s="1"/>
    </row>
    <row r="4" spans="1:8" ht="15">
      <c r="A4" s="29" t="s">
        <v>51</v>
      </c>
      <c r="B4" s="29"/>
      <c r="D4" s="1" t="s">
        <v>55</v>
      </c>
      <c r="E4" s="1"/>
      <c r="F4" s="1"/>
      <c r="G4" s="1"/>
      <c r="H4" s="1"/>
    </row>
    <row r="5" spans="1:8" ht="15">
      <c r="A5" s="29"/>
      <c r="B5" s="1"/>
      <c r="C5" s="1"/>
      <c r="D5" s="3"/>
      <c r="E5" s="1"/>
      <c r="F5" s="1"/>
      <c r="G5" s="1"/>
      <c r="H5" s="1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2.75">
      <c r="A7" s="41" t="s">
        <v>44</v>
      </c>
      <c r="B7" s="41"/>
      <c r="C7" s="41"/>
      <c r="D7" s="41"/>
      <c r="E7" s="41"/>
      <c r="F7" s="41"/>
      <c r="G7" s="41"/>
      <c r="H7" s="41"/>
    </row>
    <row r="8" spans="1:8" ht="14.25">
      <c r="A8" s="1"/>
      <c r="B8" s="1"/>
      <c r="C8" s="1"/>
      <c r="D8" s="1"/>
      <c r="E8" s="1"/>
      <c r="F8" s="1"/>
      <c r="G8" s="1"/>
      <c r="H8" s="1"/>
    </row>
    <row r="9" spans="1:8" ht="15">
      <c r="A9" s="4" t="s">
        <v>0</v>
      </c>
      <c r="B9" s="5" t="s">
        <v>1</v>
      </c>
      <c r="C9" s="31" t="s">
        <v>2</v>
      </c>
      <c r="D9" s="31"/>
      <c r="E9" s="4" t="s">
        <v>0</v>
      </c>
      <c r="F9" s="5" t="s">
        <v>3</v>
      </c>
      <c r="G9" s="31" t="s">
        <v>2</v>
      </c>
      <c r="H9" s="31"/>
    </row>
    <row r="10" spans="1:8" ht="15">
      <c r="A10" s="6">
        <v>1</v>
      </c>
      <c r="B10" s="5">
        <v>2</v>
      </c>
      <c r="C10" s="7" t="s">
        <v>53</v>
      </c>
      <c r="D10" s="7" t="s">
        <v>54</v>
      </c>
      <c r="E10" s="6">
        <v>1</v>
      </c>
      <c r="F10" s="5">
        <v>2</v>
      </c>
      <c r="G10" s="7" t="s">
        <v>53</v>
      </c>
      <c r="H10" s="7" t="s">
        <v>53</v>
      </c>
    </row>
    <row r="11" spans="1:8" ht="15">
      <c r="A11" s="6" t="s">
        <v>4</v>
      </c>
      <c r="B11" s="8" t="s">
        <v>5</v>
      </c>
      <c r="C11" s="9">
        <f>SUM(C12:C16)</f>
        <v>0</v>
      </c>
      <c r="D11" s="9">
        <f>SUM(D12:D16)</f>
        <v>0</v>
      </c>
      <c r="E11" s="6" t="s">
        <v>4</v>
      </c>
      <c r="F11" s="8" t="s">
        <v>6</v>
      </c>
      <c r="G11" s="9">
        <f>SUM(G12:G14)</f>
        <v>7623.4</v>
      </c>
      <c r="H11" s="9">
        <f>SUM(H12:H14)</f>
        <v>3472.23</v>
      </c>
    </row>
    <row r="12" spans="1:8" ht="15">
      <c r="A12" s="6" t="s">
        <v>7</v>
      </c>
      <c r="B12" s="10" t="s">
        <v>8</v>
      </c>
      <c r="C12" s="11">
        <v>0</v>
      </c>
      <c r="D12" s="11">
        <v>0</v>
      </c>
      <c r="E12" s="6" t="s">
        <v>7</v>
      </c>
      <c r="F12" s="10" t="s">
        <v>9</v>
      </c>
      <c r="G12" s="11"/>
      <c r="H12" s="11"/>
    </row>
    <row r="13" spans="1:8" ht="15">
      <c r="A13" s="6" t="s">
        <v>10</v>
      </c>
      <c r="B13" s="10" t="s">
        <v>11</v>
      </c>
      <c r="C13" s="11">
        <v>0</v>
      </c>
      <c r="D13" s="11">
        <v>0</v>
      </c>
      <c r="E13" s="6" t="s">
        <v>10</v>
      </c>
      <c r="F13" s="10" t="s">
        <v>12</v>
      </c>
      <c r="G13" s="11"/>
      <c r="H13" s="11"/>
    </row>
    <row r="14" spans="1:8" ht="28.5">
      <c r="A14" s="6" t="s">
        <v>13</v>
      </c>
      <c r="B14" s="10" t="s">
        <v>14</v>
      </c>
      <c r="C14" s="11">
        <v>0</v>
      </c>
      <c r="D14" s="11">
        <v>0</v>
      </c>
      <c r="E14" s="6" t="s">
        <v>13</v>
      </c>
      <c r="F14" s="10" t="s">
        <v>15</v>
      </c>
      <c r="G14" s="12">
        <v>7623.4</v>
      </c>
      <c r="H14" s="12">
        <v>3472.23</v>
      </c>
    </row>
    <row r="15" spans="1:8" ht="24">
      <c r="A15" s="6" t="s">
        <v>16</v>
      </c>
      <c r="B15" s="10" t="s">
        <v>17</v>
      </c>
      <c r="C15" s="11">
        <v>0</v>
      </c>
      <c r="D15" s="11">
        <v>0</v>
      </c>
      <c r="E15" s="6">
        <v>1</v>
      </c>
      <c r="F15" s="13" t="s">
        <v>18</v>
      </c>
      <c r="G15" s="11">
        <v>7623.4</v>
      </c>
      <c r="H15" s="11">
        <v>3472.23</v>
      </c>
    </row>
    <row r="16" spans="1:8" ht="28.5">
      <c r="A16" s="6" t="s">
        <v>19</v>
      </c>
      <c r="B16" s="10" t="s">
        <v>20</v>
      </c>
      <c r="C16" s="11">
        <v>0</v>
      </c>
      <c r="D16" s="11">
        <v>0</v>
      </c>
      <c r="E16" s="14">
        <v>2</v>
      </c>
      <c r="F16" s="15" t="s">
        <v>21</v>
      </c>
      <c r="G16" s="16"/>
      <c r="H16" s="16">
        <v>0</v>
      </c>
    </row>
    <row r="17" spans="1:8" ht="30">
      <c r="A17" s="6" t="s">
        <v>22</v>
      </c>
      <c r="B17" s="8" t="s">
        <v>23</v>
      </c>
      <c r="C17" s="9">
        <f>SUM(C18+C19+C23)</f>
        <v>7673.4</v>
      </c>
      <c r="D17" s="9">
        <f>SUM(D18+D19+D23)</f>
        <v>3522.23</v>
      </c>
      <c r="E17" s="6" t="s">
        <v>22</v>
      </c>
      <c r="F17" s="8" t="s">
        <v>24</v>
      </c>
      <c r="G17" s="9">
        <f>SUM(G18+G19+G23+G24)</f>
        <v>50</v>
      </c>
      <c r="H17" s="9">
        <f>SUM(H18+H19+H23+H24)</f>
        <v>50</v>
      </c>
    </row>
    <row r="18" spans="1:8" ht="28.5">
      <c r="A18" s="6" t="s">
        <v>7</v>
      </c>
      <c r="B18" s="10" t="s">
        <v>25</v>
      </c>
      <c r="C18" s="11">
        <v>0</v>
      </c>
      <c r="D18" s="11">
        <v>0</v>
      </c>
      <c r="E18" s="6" t="s">
        <v>7</v>
      </c>
      <c r="F18" s="10" t="s">
        <v>26</v>
      </c>
      <c r="G18" s="11"/>
      <c r="H18" s="11"/>
    </row>
    <row r="19" spans="1:8" ht="28.5">
      <c r="A19" s="32" t="s">
        <v>10</v>
      </c>
      <c r="B19" s="35" t="s">
        <v>27</v>
      </c>
      <c r="C19" s="38">
        <v>0</v>
      </c>
      <c r="D19" s="38">
        <v>0</v>
      </c>
      <c r="E19" s="6" t="s">
        <v>10</v>
      </c>
      <c r="F19" s="10" t="s">
        <v>28</v>
      </c>
      <c r="G19" s="12">
        <v>50</v>
      </c>
      <c r="H19" s="12">
        <v>50</v>
      </c>
    </row>
    <row r="20" spans="1:8" ht="15">
      <c r="A20" s="33"/>
      <c r="B20" s="36"/>
      <c r="C20" s="39"/>
      <c r="D20" s="39"/>
      <c r="E20" s="6">
        <v>1</v>
      </c>
      <c r="F20" s="10" t="s">
        <v>29</v>
      </c>
      <c r="G20" s="11"/>
      <c r="H20" s="11"/>
    </row>
    <row r="21" spans="1:8" ht="15">
      <c r="A21" s="33"/>
      <c r="B21" s="36"/>
      <c r="C21" s="39"/>
      <c r="D21" s="39"/>
      <c r="E21" s="6">
        <v>2</v>
      </c>
      <c r="F21" s="10" t="s">
        <v>30</v>
      </c>
      <c r="G21" s="11">
        <v>50</v>
      </c>
      <c r="H21" s="11">
        <v>0</v>
      </c>
    </row>
    <row r="22" spans="1:8" ht="15">
      <c r="A22" s="34"/>
      <c r="B22" s="37"/>
      <c r="C22" s="40"/>
      <c r="D22" s="40"/>
      <c r="E22" s="14">
        <v>3</v>
      </c>
      <c r="F22" s="17" t="s">
        <v>31</v>
      </c>
      <c r="G22" s="16"/>
      <c r="H22" s="16"/>
    </row>
    <row r="23" spans="1:8" ht="15">
      <c r="A23" s="6" t="s">
        <v>13</v>
      </c>
      <c r="B23" s="10" t="s">
        <v>32</v>
      </c>
      <c r="C23" s="12">
        <f>SUM(C24:C25)</f>
        <v>7673.4</v>
      </c>
      <c r="D23" s="12">
        <f>SUM(D24:D25)</f>
        <v>3522.23</v>
      </c>
      <c r="E23" s="14" t="s">
        <v>13</v>
      </c>
      <c r="F23" s="17" t="s">
        <v>33</v>
      </c>
      <c r="G23" s="16"/>
      <c r="H23" s="16"/>
    </row>
    <row r="24" spans="1:8" ht="15">
      <c r="A24" s="6">
        <v>1</v>
      </c>
      <c r="B24" s="10" t="s">
        <v>34</v>
      </c>
      <c r="C24" s="11">
        <v>7673.4</v>
      </c>
      <c r="D24" s="11">
        <v>3522.23</v>
      </c>
      <c r="E24" s="14" t="s">
        <v>16</v>
      </c>
      <c r="F24" s="17" t="s">
        <v>35</v>
      </c>
      <c r="G24" s="18">
        <f>SUM(G25:G26)</f>
        <v>0</v>
      </c>
      <c r="H24" s="18">
        <f>SUM(H25:H26)</f>
        <v>0</v>
      </c>
    </row>
    <row r="25" spans="1:8" ht="28.5">
      <c r="A25" s="14">
        <v>2</v>
      </c>
      <c r="B25" s="17" t="s">
        <v>36</v>
      </c>
      <c r="C25" s="16"/>
      <c r="D25" s="16"/>
      <c r="E25" s="14">
        <v>1</v>
      </c>
      <c r="F25" s="17" t="s">
        <v>37</v>
      </c>
      <c r="G25" s="16"/>
      <c r="H25" s="16"/>
    </row>
    <row r="26" spans="1:8" ht="30.75" thickBot="1">
      <c r="A26" s="14" t="s">
        <v>38</v>
      </c>
      <c r="B26" s="19" t="s">
        <v>39</v>
      </c>
      <c r="C26" s="16">
        <v>0</v>
      </c>
      <c r="D26" s="16">
        <v>0</v>
      </c>
      <c r="E26" s="14">
        <v>2</v>
      </c>
      <c r="F26" s="17" t="s">
        <v>40</v>
      </c>
      <c r="G26" s="16"/>
      <c r="H26" s="16"/>
    </row>
    <row r="27" spans="1:8" ht="16.5" thickBot="1" thickTop="1">
      <c r="A27" s="24"/>
      <c r="B27" s="25" t="s">
        <v>46</v>
      </c>
      <c r="C27" s="26">
        <f>SUM(C11+C17+C26)</f>
        <v>7673.4</v>
      </c>
      <c r="D27" s="26">
        <f>SUM(D11+D17+D26)</f>
        <v>3522.23</v>
      </c>
      <c r="E27" s="27"/>
      <c r="F27" s="25" t="s">
        <v>47</v>
      </c>
      <c r="G27" s="28">
        <f>SUM(G11+G17)</f>
        <v>7673.4</v>
      </c>
      <c r="H27" s="28">
        <f>SUM(H11+H17)</f>
        <v>3522.23</v>
      </c>
    </row>
    <row r="28" spans="1:8" ht="15" thickTop="1">
      <c r="A28" s="3"/>
      <c r="B28" s="1"/>
      <c r="C28" s="1"/>
      <c r="D28" s="1"/>
      <c r="E28" s="1"/>
      <c r="F28" s="1"/>
      <c r="G28" s="1"/>
      <c r="H28" s="1"/>
    </row>
    <row r="29" spans="1:8" ht="14.25">
      <c r="A29" s="20"/>
      <c r="B29" s="1"/>
      <c r="C29" s="1"/>
      <c r="D29" s="1"/>
      <c r="E29" s="1"/>
      <c r="F29" s="21"/>
      <c r="G29" s="1" t="s">
        <v>41</v>
      </c>
      <c r="H29" s="1"/>
    </row>
    <row r="30" spans="1:8" ht="14.25">
      <c r="A30" s="22" t="s">
        <v>42</v>
      </c>
      <c r="B30" s="1"/>
      <c r="C30" s="1"/>
      <c r="D30" s="1"/>
      <c r="E30" s="1"/>
      <c r="F30" s="1"/>
      <c r="G30" s="23" t="s">
        <v>43</v>
      </c>
      <c r="H30" s="1"/>
    </row>
    <row r="31" spans="1:8" ht="14.25">
      <c r="A31" s="1" t="s">
        <v>56</v>
      </c>
      <c r="B31" s="1"/>
      <c r="C31" s="1"/>
      <c r="D31" s="1"/>
      <c r="E31" s="1"/>
      <c r="F31" s="1"/>
      <c r="G31" s="1"/>
      <c r="H31" s="1"/>
    </row>
  </sheetData>
  <sheetProtection/>
  <mergeCells count="8">
    <mergeCell ref="D1:E1"/>
    <mergeCell ref="C9:D9"/>
    <mergeCell ref="G9:H9"/>
    <mergeCell ref="A19:A22"/>
    <mergeCell ref="B19:B22"/>
    <mergeCell ref="C19:C22"/>
    <mergeCell ref="D19:D22"/>
    <mergeCell ref="A7:H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Bogusław</cp:lastModifiedBy>
  <cp:lastPrinted>2013-03-27T07:15:43Z</cp:lastPrinted>
  <dcterms:created xsi:type="dcterms:W3CDTF">2005-02-07T23:01:13Z</dcterms:created>
  <dcterms:modified xsi:type="dcterms:W3CDTF">2016-08-11T21:18:10Z</dcterms:modified>
  <cp:category/>
  <cp:version/>
  <cp:contentType/>
  <cp:contentStatus/>
</cp:coreProperties>
</file>